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1"/>
  </bookViews>
  <sheets>
    <sheet name="面试人员综合成绩公布和进入体检人员名单" sheetId="1" r:id="rId1"/>
    <sheet name="研究生面谈成绩" sheetId="2" r:id="rId2"/>
  </sheets>
  <definedNames>
    <definedName name="_xlnm.Print_Titles" localSheetId="0">'面试人员综合成绩公布和进入体检人员名单'!$2:$2</definedName>
    <definedName name="_xlnm._FilterDatabase" localSheetId="0" hidden="1">'面试人员综合成绩公布和进入体检人员名单'!$A$2:$IQ$73</definedName>
  </definedNames>
  <calcPr fullCalcOnLoad="1"/>
</workbook>
</file>

<file path=xl/sharedStrings.xml><?xml version="1.0" encoding="utf-8"?>
<sst xmlns="http://schemas.openxmlformats.org/spreadsheetml/2006/main" count="451" uniqueCount="260">
  <si>
    <t>兵团面向内地高校招聘九师事业单位工作人员综合成绩和进入体检人员名单公示</t>
  </si>
  <si>
    <t>序号</t>
  </si>
  <si>
    <t>姓名</t>
  </si>
  <si>
    <t>准考证号</t>
  </si>
  <si>
    <t>笔试成绩</t>
  </si>
  <si>
    <t>职位代码</t>
  </si>
  <si>
    <t>职位名称</t>
  </si>
  <si>
    <t>面试序号</t>
  </si>
  <si>
    <t>面试成绩</t>
  </si>
  <si>
    <t>综合成绩</t>
  </si>
  <si>
    <t>综合成绩排名</t>
  </si>
  <si>
    <t>是否进入体检</t>
  </si>
  <si>
    <t>杨宁</t>
  </si>
  <si>
    <t>166010720410</t>
  </si>
  <si>
    <t>141.0</t>
  </si>
  <si>
    <t>16609001</t>
  </si>
  <si>
    <t>第九师招商服务中心</t>
  </si>
  <si>
    <t>是</t>
  </si>
  <si>
    <t>贾少宇</t>
  </si>
  <si>
    <t>166010411911</t>
  </si>
  <si>
    <t>128.0</t>
  </si>
  <si>
    <t>否</t>
  </si>
  <si>
    <t>邢雪纯</t>
  </si>
  <si>
    <t>166010822001</t>
  </si>
  <si>
    <t>131.0</t>
  </si>
  <si>
    <t>16609002</t>
  </si>
  <si>
    <t>第九师公共就业和人才服务局</t>
  </si>
  <si>
    <t>刘瑗</t>
  </si>
  <si>
    <t>166010823120</t>
  </si>
  <si>
    <t>16609011</t>
  </si>
  <si>
    <t>第九师朝阳新区管理委员会</t>
  </si>
  <si>
    <t>刘超</t>
  </si>
  <si>
    <t>166041204410</t>
  </si>
  <si>
    <t>145.5</t>
  </si>
  <si>
    <t>王洪云</t>
  </si>
  <si>
    <t>166010719506</t>
  </si>
  <si>
    <t>135.5</t>
  </si>
  <si>
    <t>16609013</t>
  </si>
  <si>
    <t>第九师朝阳新区管理委员会社区</t>
  </si>
  <si>
    <t>袁梅</t>
  </si>
  <si>
    <t>166010716726</t>
  </si>
  <si>
    <t>127.5</t>
  </si>
  <si>
    <t>杨慧</t>
  </si>
  <si>
    <t>166010718214</t>
  </si>
  <si>
    <t>114.0</t>
  </si>
  <si>
    <t>16609014</t>
  </si>
  <si>
    <t>第九师朝阳新区管理委员会城镇建设环境保护局</t>
  </si>
  <si>
    <t>刘彦芳</t>
  </si>
  <si>
    <t>166010615911</t>
  </si>
  <si>
    <t>141.5</t>
  </si>
  <si>
    <t>16609015</t>
  </si>
  <si>
    <t>刘宏涛</t>
  </si>
  <si>
    <t>166010718027</t>
  </si>
  <si>
    <t>138.5</t>
  </si>
  <si>
    <t>戴僖</t>
  </si>
  <si>
    <t>166010821721</t>
  </si>
  <si>
    <t>133.0</t>
  </si>
  <si>
    <t>候战明</t>
  </si>
  <si>
    <t>166010513116</t>
  </si>
  <si>
    <t>137.5</t>
  </si>
  <si>
    <t>16609016</t>
  </si>
  <si>
    <t>谢泽东</t>
  </si>
  <si>
    <t>166010513605</t>
  </si>
  <si>
    <t>129.5</t>
  </si>
  <si>
    <t>16609017</t>
  </si>
  <si>
    <t>张羽</t>
  </si>
  <si>
    <t>166041202415</t>
  </si>
  <si>
    <t>尚佳斌</t>
  </si>
  <si>
    <t>166021001627</t>
  </si>
  <si>
    <t>133.5</t>
  </si>
  <si>
    <t>许晓坤</t>
  </si>
  <si>
    <t>166010820920</t>
  </si>
  <si>
    <t>136.5</t>
  </si>
  <si>
    <t>16609018</t>
  </si>
  <si>
    <t>陈雪莉</t>
  </si>
  <si>
    <t>166010716212</t>
  </si>
  <si>
    <t>张宝山</t>
  </si>
  <si>
    <t>166031100618</t>
  </si>
  <si>
    <t>148.0</t>
  </si>
  <si>
    <t>周卫东</t>
  </si>
  <si>
    <t>166021000130</t>
  </si>
  <si>
    <t>毛顺东</t>
  </si>
  <si>
    <t>166041202728</t>
  </si>
  <si>
    <t>贺域</t>
  </si>
  <si>
    <t>166010824520</t>
  </si>
  <si>
    <t>138.0</t>
  </si>
  <si>
    <t>贺昔</t>
  </si>
  <si>
    <t>166010615705</t>
  </si>
  <si>
    <t>137.0</t>
  </si>
  <si>
    <t>张佳</t>
  </si>
  <si>
    <t>166021003124</t>
  </si>
  <si>
    <t>孙静</t>
  </si>
  <si>
    <t>166010411523</t>
  </si>
  <si>
    <t>韩薇</t>
  </si>
  <si>
    <t>166021004622</t>
  </si>
  <si>
    <t>152.5</t>
  </si>
  <si>
    <t>16609022</t>
  </si>
  <si>
    <t>第九师畜牧科学研究所</t>
  </si>
  <si>
    <t>马欣敏</t>
  </si>
  <si>
    <t>166010410120</t>
  </si>
  <si>
    <t>陈小龙</t>
  </si>
  <si>
    <t>166041204714</t>
  </si>
  <si>
    <t>和海秀</t>
  </si>
  <si>
    <t>166010718120</t>
  </si>
  <si>
    <t>16609024</t>
  </si>
  <si>
    <t>朝格巴图</t>
  </si>
  <si>
    <t>166021004902</t>
  </si>
  <si>
    <t>103.0</t>
  </si>
  <si>
    <t>古力加尼·木拉提别克</t>
  </si>
  <si>
    <t>166031101201</t>
  </si>
  <si>
    <t>106.5</t>
  </si>
  <si>
    <t>葛紫珍</t>
  </si>
  <si>
    <t>166010411908</t>
  </si>
  <si>
    <t>140.5</t>
  </si>
  <si>
    <t>16609026</t>
  </si>
  <si>
    <t>第九师农业技术推广站（种子管理站）</t>
  </si>
  <si>
    <t>杨亚兰</t>
  </si>
  <si>
    <t>166010411906</t>
  </si>
  <si>
    <t>135.0</t>
  </si>
  <si>
    <t>石秀云</t>
  </si>
  <si>
    <t>166010823909</t>
  </si>
  <si>
    <t>126.0</t>
  </si>
  <si>
    <t>杨超</t>
  </si>
  <si>
    <t>166010720121</t>
  </si>
  <si>
    <t>140.0</t>
  </si>
  <si>
    <t>16609029</t>
  </si>
  <si>
    <t>第九师食品药品安全和卫生综合监督执法第三分局</t>
  </si>
  <si>
    <t>王艳捷</t>
  </si>
  <si>
    <t>166010411301</t>
  </si>
  <si>
    <t>杜亚雄</t>
  </si>
  <si>
    <t>166021001219</t>
  </si>
  <si>
    <t>16609030</t>
  </si>
  <si>
    <t>第九师新闻中心</t>
  </si>
  <si>
    <t>杨恩来</t>
  </si>
  <si>
    <t>166041200203</t>
  </si>
  <si>
    <t>118.0</t>
  </si>
  <si>
    <t>刘洁</t>
  </si>
  <si>
    <t>166010105502</t>
  </si>
  <si>
    <t>150.0</t>
  </si>
  <si>
    <t>16609032</t>
  </si>
  <si>
    <t>第九师额敏信诚公证处</t>
  </si>
  <si>
    <t>加娜尔·赛兰木汗</t>
  </si>
  <si>
    <t>166010410812</t>
  </si>
  <si>
    <t>103.5</t>
  </si>
  <si>
    <t>范雨奇</t>
  </si>
  <si>
    <t>166010410122</t>
  </si>
  <si>
    <t>117.5</t>
  </si>
  <si>
    <t>16609033</t>
  </si>
  <si>
    <t>第九师兵团公共资源交易第九分中心</t>
  </si>
  <si>
    <t>李袁锐</t>
  </si>
  <si>
    <t>166010615713</t>
  </si>
  <si>
    <t>116.5</t>
  </si>
  <si>
    <t>杨炎霖</t>
  </si>
  <si>
    <t>166010615405</t>
  </si>
  <si>
    <t>100.5</t>
  </si>
  <si>
    <t>王稀晗</t>
  </si>
  <si>
    <t>166010410411</t>
  </si>
  <si>
    <t>16609034</t>
  </si>
  <si>
    <t>第九师会计核算中心</t>
  </si>
  <si>
    <t>张曦</t>
  </si>
  <si>
    <t>166021000321</t>
  </si>
  <si>
    <t>王可可</t>
  </si>
  <si>
    <t>166021001220</t>
  </si>
  <si>
    <t>136.0</t>
  </si>
  <si>
    <t>王振花</t>
  </si>
  <si>
    <t>166010820624</t>
  </si>
  <si>
    <t>111.5</t>
  </si>
  <si>
    <t>16609039</t>
  </si>
  <si>
    <t>第九师167团医院</t>
  </si>
  <si>
    <t>李寒菡</t>
  </si>
  <si>
    <t>166021000412</t>
  </si>
  <si>
    <t>148.5</t>
  </si>
  <si>
    <t>舒大禄</t>
  </si>
  <si>
    <t>166041202701</t>
  </si>
  <si>
    <t>128.5</t>
  </si>
  <si>
    <t>洪晓波</t>
  </si>
  <si>
    <t>166010719424</t>
  </si>
  <si>
    <t>146.5</t>
  </si>
  <si>
    <t>16609040</t>
  </si>
  <si>
    <t>第九师169团医院</t>
  </si>
  <si>
    <t>李文玲</t>
  </si>
  <si>
    <t>266010207604</t>
  </si>
  <si>
    <t>125.5</t>
  </si>
  <si>
    <t>26609002</t>
  </si>
  <si>
    <t>第九师疾病预防控制中心</t>
  </si>
  <si>
    <t>吴文斌</t>
  </si>
  <si>
    <t>266010206024</t>
  </si>
  <si>
    <t>145.0</t>
  </si>
  <si>
    <t>26609004</t>
  </si>
  <si>
    <t>第九师医院</t>
  </si>
  <si>
    <t>卢月胜</t>
  </si>
  <si>
    <t>266010207619</t>
  </si>
  <si>
    <t>132.0</t>
  </si>
  <si>
    <t>蒋清莲</t>
  </si>
  <si>
    <t>266010207409</t>
  </si>
  <si>
    <t>130.5</t>
  </si>
  <si>
    <t>刘黎巍</t>
  </si>
  <si>
    <t>266010205915</t>
  </si>
  <si>
    <t>26609006</t>
  </si>
  <si>
    <t>陈文君</t>
  </si>
  <si>
    <t>266010205908</t>
  </si>
  <si>
    <t>146.0</t>
  </si>
  <si>
    <t>26609010</t>
  </si>
  <si>
    <t>沈薪</t>
  </si>
  <si>
    <t>266010207229</t>
  </si>
  <si>
    <t>杨芸</t>
  </si>
  <si>
    <t>266010207429</t>
  </si>
  <si>
    <t>127.0</t>
  </si>
  <si>
    <t>王婷玉</t>
  </si>
  <si>
    <t>266010207506</t>
  </si>
  <si>
    <t>120.0</t>
  </si>
  <si>
    <t>肖雅文</t>
  </si>
  <si>
    <t>266010207112</t>
  </si>
  <si>
    <t>125.0</t>
  </si>
  <si>
    <t>吕润利</t>
  </si>
  <si>
    <t>266010206420</t>
  </si>
  <si>
    <t>124.5</t>
  </si>
  <si>
    <t>段秋玲</t>
  </si>
  <si>
    <t>266010206507</t>
  </si>
  <si>
    <t>123.0</t>
  </si>
  <si>
    <t>崔瀚文</t>
  </si>
  <si>
    <t>266010207015</t>
  </si>
  <si>
    <t>112.0</t>
  </si>
  <si>
    <t>赵荣荣</t>
  </si>
  <si>
    <t>266021005103</t>
  </si>
  <si>
    <t>92.5</t>
  </si>
  <si>
    <t>26609015</t>
  </si>
  <si>
    <t>第九师161团医院</t>
  </si>
  <si>
    <t>蒲芳菊</t>
  </si>
  <si>
    <t>266010207011</t>
  </si>
  <si>
    <t>89.5</t>
  </si>
  <si>
    <t>张满渊</t>
  </si>
  <si>
    <t>266010207126</t>
  </si>
  <si>
    <t>105.5</t>
  </si>
  <si>
    <t>26609032</t>
  </si>
  <si>
    <t>第九师170团医院</t>
  </si>
  <si>
    <t>段拖弟</t>
  </si>
  <si>
    <t>266010206318</t>
  </si>
  <si>
    <t>99.0</t>
  </si>
  <si>
    <t>艾超越</t>
  </si>
  <si>
    <t>266010206619</t>
  </si>
  <si>
    <t>119.0</t>
  </si>
  <si>
    <t>26609033</t>
  </si>
  <si>
    <t>第九师团结农场医院</t>
  </si>
  <si>
    <t>胡茜渊</t>
  </si>
  <si>
    <t>266010206409</t>
  </si>
  <si>
    <t>97.5</t>
  </si>
  <si>
    <t>翟子夜</t>
  </si>
  <si>
    <t>266010207029</t>
  </si>
  <si>
    <t>101.0</t>
  </si>
  <si>
    <t>周昌明</t>
  </si>
  <si>
    <t>366010103704</t>
  </si>
  <si>
    <t>46609005</t>
  </si>
  <si>
    <t>第九师龙珍高级中学</t>
  </si>
  <si>
    <t>兵团面向内地高校招聘九师事业单位招聘工作人员研究生岗位面谈成绩公示</t>
  </si>
  <si>
    <t>综合应用能力成绩</t>
  </si>
  <si>
    <t>职业能力倾向测验成绩</t>
  </si>
  <si>
    <t>笔试排名</t>
  </si>
  <si>
    <t>张慧</t>
  </si>
  <si>
    <t>免试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</si>
</sst>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1"/>
      <color indexed="8"/>
      <name val="宋体"/>
      <family val="0"/>
    </font>
    <font>
      <sz val="8"/>
      <color indexed="8"/>
      <name val="宋体"/>
      <family val="0"/>
    </font>
    <font>
      <sz val="20"/>
      <color indexed="8"/>
      <name val="方正小标宋简体"/>
      <family val="0"/>
    </font>
    <font>
      <b/>
      <sz val="10"/>
      <color indexed="8"/>
      <name val="宋体"/>
      <family val="0"/>
    </font>
    <font>
      <b/>
      <sz val="10"/>
      <name val="宋体"/>
      <family val="0"/>
    </font>
    <font>
      <sz val="8"/>
      <name val="宋体"/>
      <family val="0"/>
    </font>
    <font>
      <sz val="10"/>
      <color indexed="8"/>
      <name val="宋体"/>
      <family val="0"/>
    </font>
    <font>
      <sz val="11"/>
      <name val="宋体"/>
      <family val="0"/>
    </font>
    <font>
      <sz val="16"/>
      <color indexed="8"/>
      <name val="方正小标宋简体"/>
      <family val="0"/>
    </font>
    <font>
      <sz val="10"/>
      <name val="宋体"/>
      <family val="0"/>
    </font>
    <font>
      <sz val="11"/>
      <color indexed="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宋体"/>
      <family val="0"/>
    </font>
    <font>
      <sz val="20"/>
      <color theme="1"/>
      <name val="方正小标宋简体"/>
      <family val="0"/>
    </font>
    <font>
      <b/>
      <sz val="10"/>
      <color theme="1"/>
      <name val="Calibri"/>
      <family val="0"/>
    </font>
    <font>
      <b/>
      <sz val="10"/>
      <name val="Calibri"/>
      <family val="0"/>
    </font>
    <font>
      <b/>
      <sz val="10"/>
      <color theme="1"/>
      <name val="宋体"/>
      <family val="0"/>
    </font>
    <font>
      <sz val="10"/>
      <color theme="1"/>
      <name val="宋体"/>
      <family val="0"/>
    </font>
    <font>
      <sz val="11"/>
      <name val="Calibri"/>
      <family val="0"/>
    </font>
    <font>
      <sz val="16"/>
      <color theme="1"/>
      <name val="方正小标宋简体"/>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0">
    <xf numFmtId="0" fontId="0" fillId="0" borderId="0" xfId="0" applyAlignment="1">
      <alignment vertical="center"/>
    </xf>
    <xf numFmtId="0" fontId="29" fillId="0" borderId="0" xfId="0" applyFont="1" applyFill="1" applyBorder="1" applyAlignment="1">
      <alignment vertical="center"/>
    </xf>
    <xf numFmtId="0" fontId="49" fillId="33" borderId="0" xfId="0" applyFont="1" applyFill="1" applyBorder="1" applyAlignment="1">
      <alignment horizontal="center" vertical="center"/>
    </xf>
    <xf numFmtId="0" fontId="50" fillId="0" borderId="0" xfId="0" applyFont="1" applyFill="1" applyAlignment="1">
      <alignment horizontal="center" vertical="center"/>
    </xf>
    <xf numFmtId="0" fontId="50" fillId="0" borderId="0" xfId="0" applyFont="1" applyFill="1" applyAlignment="1">
      <alignment horizontal="center" vertical="center"/>
    </xf>
    <xf numFmtId="0" fontId="51"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4" fillId="33" borderId="0" xfId="0" applyFont="1" applyFill="1" applyBorder="1" applyAlignment="1">
      <alignment horizontal="center" vertical="center"/>
    </xf>
    <xf numFmtId="0" fontId="29" fillId="0" borderId="0" xfId="0" applyFont="1" applyFill="1" applyBorder="1" applyAlignment="1">
      <alignment horizontal="center" vertical="center"/>
    </xf>
    <xf numFmtId="0" fontId="55" fillId="0" borderId="0" xfId="0" applyFont="1" applyFill="1" applyBorder="1" applyAlignment="1">
      <alignment vertical="center"/>
    </xf>
    <xf numFmtId="0" fontId="56" fillId="0" borderId="0" xfId="0" applyFont="1" applyFill="1" applyAlignment="1">
      <alignment horizontal="center" vertical="center"/>
    </xf>
    <xf numFmtId="0" fontId="56" fillId="0" borderId="0" xfId="0" applyFont="1" applyFill="1" applyAlignment="1">
      <alignment horizontal="center" vertical="center"/>
    </xf>
    <xf numFmtId="0" fontId="54" fillId="33" borderId="9" xfId="0" applyFont="1" applyFill="1" applyBorder="1" applyAlignment="1">
      <alignment horizontal="center" vertical="center" wrapText="1"/>
    </xf>
    <xf numFmtId="0" fontId="10" fillId="33" borderId="9" xfId="0" applyFont="1" applyFill="1" applyBorder="1" applyAlignment="1">
      <alignment horizontal="center" vertical="center" wrapText="1"/>
    </xf>
    <xf numFmtId="0" fontId="57" fillId="0" borderId="0" xfId="0" applyFont="1" applyFill="1" applyBorder="1" applyAlignment="1">
      <alignment vertical="center"/>
    </xf>
    <xf numFmtId="0" fontId="57" fillId="0" borderId="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72"/>
  <sheetViews>
    <sheetView zoomScaleSheetLayoutView="100" workbookViewId="0" topLeftCell="A55">
      <selection activeCell="N58" sqref="N58"/>
    </sheetView>
  </sheetViews>
  <sheetFormatPr defaultColWidth="9.00390625" defaultRowHeight="14.25"/>
  <cols>
    <col min="1" max="1" width="3.625" style="12" customWidth="1"/>
    <col min="2" max="2" width="9.00390625" style="1" customWidth="1"/>
    <col min="3" max="3" width="13.375" style="1" customWidth="1"/>
    <col min="4" max="4" width="8.625" style="13" customWidth="1"/>
    <col min="5" max="5" width="9.75390625" style="1" customWidth="1"/>
    <col min="6" max="6" width="32.625" style="1" customWidth="1"/>
    <col min="7" max="7" width="6.625" style="13" customWidth="1"/>
    <col min="8" max="251" width="9.00390625" style="1" customWidth="1"/>
  </cols>
  <sheetData>
    <row r="1" spans="1:11" ht="51" customHeight="1">
      <c r="A1" s="14" t="s">
        <v>0</v>
      </c>
      <c r="B1" s="15"/>
      <c r="C1" s="15"/>
      <c r="D1" s="15"/>
      <c r="E1" s="15"/>
      <c r="F1" s="15"/>
      <c r="G1" s="15"/>
      <c r="H1" s="15"/>
      <c r="I1" s="15"/>
      <c r="J1" s="15"/>
      <c r="K1" s="15"/>
    </row>
    <row r="2" spans="1:11" s="1" customFormat="1" ht="36.75" customHeight="1">
      <c r="A2" s="5" t="s">
        <v>1</v>
      </c>
      <c r="B2" s="6" t="s">
        <v>2</v>
      </c>
      <c r="C2" s="6" t="s">
        <v>3</v>
      </c>
      <c r="D2" s="7" t="s">
        <v>4</v>
      </c>
      <c r="E2" s="5" t="s">
        <v>5</v>
      </c>
      <c r="F2" s="5" t="s">
        <v>6</v>
      </c>
      <c r="G2" s="7" t="s">
        <v>7</v>
      </c>
      <c r="H2" s="10" t="s">
        <v>8</v>
      </c>
      <c r="I2" s="10" t="s">
        <v>9</v>
      </c>
      <c r="J2" s="10" t="s">
        <v>10</v>
      </c>
      <c r="K2" s="10" t="s">
        <v>11</v>
      </c>
    </row>
    <row r="3" spans="1:251" s="11" customFormat="1" ht="21" customHeight="1">
      <c r="A3" s="16">
        <v>1</v>
      </c>
      <c r="B3" s="17" t="s">
        <v>12</v>
      </c>
      <c r="C3" s="17" t="s">
        <v>13</v>
      </c>
      <c r="D3" s="17" t="s">
        <v>14</v>
      </c>
      <c r="E3" s="16" t="s">
        <v>15</v>
      </c>
      <c r="F3" s="16" t="s">
        <v>16</v>
      </c>
      <c r="G3" s="17">
        <v>2</v>
      </c>
      <c r="H3" s="16">
        <v>84.7</v>
      </c>
      <c r="I3" s="16">
        <f aca="true" t="shared" si="0" ref="I3:I66">D3/4+H3/2</f>
        <v>77.6</v>
      </c>
      <c r="J3" s="16">
        <v>1</v>
      </c>
      <c r="K3" s="16" t="s">
        <v>17</v>
      </c>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row>
    <row r="4" spans="1:11" s="2" customFormat="1" ht="21" customHeight="1">
      <c r="A4" s="16">
        <v>2</v>
      </c>
      <c r="B4" s="17" t="s">
        <v>18</v>
      </c>
      <c r="C4" s="17" t="s">
        <v>19</v>
      </c>
      <c r="D4" s="17" t="s">
        <v>20</v>
      </c>
      <c r="E4" s="16" t="s">
        <v>15</v>
      </c>
      <c r="F4" s="16" t="s">
        <v>16</v>
      </c>
      <c r="G4" s="17">
        <v>1</v>
      </c>
      <c r="H4" s="16">
        <v>80.4</v>
      </c>
      <c r="I4" s="16">
        <f t="shared" si="0"/>
        <v>72.2</v>
      </c>
      <c r="J4" s="16">
        <v>2</v>
      </c>
      <c r="K4" s="16" t="s">
        <v>21</v>
      </c>
    </row>
    <row r="5" spans="1:251" s="11" customFormat="1" ht="21" customHeight="1">
      <c r="A5" s="16">
        <v>3</v>
      </c>
      <c r="B5" s="17" t="s">
        <v>22</v>
      </c>
      <c r="C5" s="17" t="s">
        <v>23</v>
      </c>
      <c r="D5" s="17" t="s">
        <v>24</v>
      </c>
      <c r="E5" s="16" t="s">
        <v>25</v>
      </c>
      <c r="F5" s="16" t="s">
        <v>26</v>
      </c>
      <c r="G5" s="17">
        <v>1</v>
      </c>
      <c r="H5" s="16">
        <v>84.6</v>
      </c>
      <c r="I5" s="16">
        <f t="shared" si="0"/>
        <v>75.05</v>
      </c>
      <c r="J5" s="16">
        <v>1</v>
      </c>
      <c r="K5" s="16" t="s">
        <v>17</v>
      </c>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row>
    <row r="6" spans="1:251" s="11" customFormat="1" ht="21" customHeight="1">
      <c r="A6" s="16">
        <v>5</v>
      </c>
      <c r="B6" s="17" t="s">
        <v>27</v>
      </c>
      <c r="C6" s="17" t="s">
        <v>28</v>
      </c>
      <c r="D6" s="17" t="s">
        <v>24</v>
      </c>
      <c r="E6" s="16" t="s">
        <v>29</v>
      </c>
      <c r="F6" s="16" t="s">
        <v>30</v>
      </c>
      <c r="G6" s="17">
        <v>1</v>
      </c>
      <c r="H6" s="16">
        <v>82.1</v>
      </c>
      <c r="I6" s="16">
        <f t="shared" si="0"/>
        <v>73.8</v>
      </c>
      <c r="J6" s="16">
        <v>1</v>
      </c>
      <c r="K6" s="16" t="s">
        <v>17</v>
      </c>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row>
    <row r="7" spans="1:11" s="2" customFormat="1" ht="21" customHeight="1">
      <c r="A7" s="16">
        <v>4</v>
      </c>
      <c r="B7" s="17" t="s">
        <v>31</v>
      </c>
      <c r="C7" s="17" t="s">
        <v>32</v>
      </c>
      <c r="D7" s="17" t="s">
        <v>33</v>
      </c>
      <c r="E7" s="16" t="s">
        <v>29</v>
      </c>
      <c r="F7" s="16" t="s">
        <v>30</v>
      </c>
      <c r="G7" s="17">
        <v>2</v>
      </c>
      <c r="H7" s="16">
        <v>0</v>
      </c>
      <c r="I7" s="16">
        <f t="shared" si="0"/>
        <v>36.375</v>
      </c>
      <c r="J7" s="16">
        <v>2</v>
      </c>
      <c r="K7" s="16" t="s">
        <v>21</v>
      </c>
    </row>
    <row r="8" spans="1:251" s="11" customFormat="1" ht="21" customHeight="1">
      <c r="A8" s="16">
        <v>6</v>
      </c>
      <c r="B8" s="17" t="s">
        <v>34</v>
      </c>
      <c r="C8" s="17" t="s">
        <v>35</v>
      </c>
      <c r="D8" s="17" t="s">
        <v>36</v>
      </c>
      <c r="E8" s="16" t="s">
        <v>37</v>
      </c>
      <c r="F8" s="16" t="s">
        <v>38</v>
      </c>
      <c r="G8" s="17">
        <v>1</v>
      </c>
      <c r="H8" s="16">
        <v>78.2</v>
      </c>
      <c r="I8" s="16">
        <f t="shared" si="0"/>
        <v>72.975</v>
      </c>
      <c r="J8" s="16">
        <v>1</v>
      </c>
      <c r="K8" s="16" t="s">
        <v>17</v>
      </c>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row>
    <row r="9" spans="1:11" s="2" customFormat="1" ht="21" customHeight="1">
      <c r="A9" s="16">
        <v>7</v>
      </c>
      <c r="B9" s="17" t="s">
        <v>39</v>
      </c>
      <c r="C9" s="17" t="s">
        <v>40</v>
      </c>
      <c r="D9" s="17" t="s">
        <v>41</v>
      </c>
      <c r="E9" s="16" t="s">
        <v>37</v>
      </c>
      <c r="F9" s="16" t="s">
        <v>38</v>
      </c>
      <c r="G9" s="17">
        <v>2</v>
      </c>
      <c r="H9" s="16">
        <v>0</v>
      </c>
      <c r="I9" s="16">
        <f t="shared" si="0"/>
        <v>31.875</v>
      </c>
      <c r="J9" s="16">
        <v>2</v>
      </c>
      <c r="K9" s="16" t="s">
        <v>21</v>
      </c>
    </row>
    <row r="10" spans="1:251" s="11" customFormat="1" ht="21" customHeight="1">
      <c r="A10" s="16">
        <v>8</v>
      </c>
      <c r="B10" s="17" t="s">
        <v>42</v>
      </c>
      <c r="C10" s="17" t="s">
        <v>43</v>
      </c>
      <c r="D10" s="17" t="s">
        <v>44</v>
      </c>
      <c r="E10" s="16" t="s">
        <v>45</v>
      </c>
      <c r="F10" s="16" t="s">
        <v>46</v>
      </c>
      <c r="G10" s="17">
        <v>1</v>
      </c>
      <c r="H10" s="16">
        <v>84.2</v>
      </c>
      <c r="I10" s="16">
        <f t="shared" si="0"/>
        <v>70.6</v>
      </c>
      <c r="J10" s="16">
        <v>1</v>
      </c>
      <c r="K10" s="16" t="s">
        <v>17</v>
      </c>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row>
    <row r="11" spans="1:251" s="11" customFormat="1" ht="21" customHeight="1">
      <c r="A11" s="16">
        <v>9</v>
      </c>
      <c r="B11" s="17" t="s">
        <v>47</v>
      </c>
      <c r="C11" s="17" t="s">
        <v>48</v>
      </c>
      <c r="D11" s="17" t="s">
        <v>49</v>
      </c>
      <c r="E11" s="16" t="s">
        <v>50</v>
      </c>
      <c r="F11" s="16" t="s">
        <v>46</v>
      </c>
      <c r="G11" s="17">
        <v>1</v>
      </c>
      <c r="H11" s="16">
        <v>79.2</v>
      </c>
      <c r="I11" s="16">
        <f t="shared" si="0"/>
        <v>74.975</v>
      </c>
      <c r="J11" s="16">
        <v>1</v>
      </c>
      <c r="K11" s="16" t="s">
        <v>17</v>
      </c>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row>
    <row r="12" spans="1:11" s="2" customFormat="1" ht="21" customHeight="1">
      <c r="A12" s="16">
        <v>10</v>
      </c>
      <c r="B12" s="17" t="s">
        <v>51</v>
      </c>
      <c r="C12" s="17" t="s">
        <v>52</v>
      </c>
      <c r="D12" s="17" t="s">
        <v>53</v>
      </c>
      <c r="E12" s="16" t="s">
        <v>50</v>
      </c>
      <c r="F12" s="16" t="s">
        <v>46</v>
      </c>
      <c r="G12" s="17">
        <v>2</v>
      </c>
      <c r="H12" s="16">
        <v>74.9</v>
      </c>
      <c r="I12" s="16">
        <f t="shared" si="0"/>
        <v>72.075</v>
      </c>
      <c r="J12" s="16">
        <v>2</v>
      </c>
      <c r="K12" s="16" t="s">
        <v>21</v>
      </c>
    </row>
    <row r="13" spans="1:11" s="2" customFormat="1" ht="21" customHeight="1">
      <c r="A13" s="16">
        <v>11</v>
      </c>
      <c r="B13" s="17" t="s">
        <v>54</v>
      </c>
      <c r="C13" s="17" t="s">
        <v>55</v>
      </c>
      <c r="D13" s="17" t="s">
        <v>56</v>
      </c>
      <c r="E13" s="16" t="s">
        <v>50</v>
      </c>
      <c r="F13" s="16" t="s">
        <v>46</v>
      </c>
      <c r="G13" s="17">
        <v>3</v>
      </c>
      <c r="H13" s="16">
        <v>0</v>
      </c>
      <c r="I13" s="16">
        <f t="shared" si="0"/>
        <v>33.25</v>
      </c>
      <c r="J13" s="16">
        <v>3</v>
      </c>
      <c r="K13" s="16" t="s">
        <v>21</v>
      </c>
    </row>
    <row r="14" spans="1:251" s="11" customFormat="1" ht="21" customHeight="1">
      <c r="A14" s="16">
        <v>12</v>
      </c>
      <c r="B14" s="17" t="s">
        <v>57</v>
      </c>
      <c r="C14" s="17" t="s">
        <v>58</v>
      </c>
      <c r="D14" s="17" t="s">
        <v>59</v>
      </c>
      <c r="E14" s="16" t="s">
        <v>60</v>
      </c>
      <c r="F14" s="16" t="s">
        <v>46</v>
      </c>
      <c r="G14" s="17">
        <v>1</v>
      </c>
      <c r="H14" s="16">
        <v>79.2</v>
      </c>
      <c r="I14" s="16">
        <f t="shared" si="0"/>
        <v>73.975</v>
      </c>
      <c r="J14" s="16">
        <v>1</v>
      </c>
      <c r="K14" s="16" t="s">
        <v>17</v>
      </c>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row>
    <row r="15" spans="1:251" s="11" customFormat="1" ht="21" customHeight="1">
      <c r="A15" s="16">
        <v>14</v>
      </c>
      <c r="B15" s="17" t="s">
        <v>61</v>
      </c>
      <c r="C15" s="17" t="s">
        <v>62</v>
      </c>
      <c r="D15" s="17" t="s">
        <v>63</v>
      </c>
      <c r="E15" s="16" t="s">
        <v>64</v>
      </c>
      <c r="F15" s="16" t="s">
        <v>46</v>
      </c>
      <c r="G15" s="17">
        <v>3</v>
      </c>
      <c r="H15" s="16">
        <v>81.6</v>
      </c>
      <c r="I15" s="16">
        <f t="shared" si="0"/>
        <v>73.175</v>
      </c>
      <c r="J15" s="16">
        <v>1</v>
      </c>
      <c r="K15" s="16" t="s">
        <v>17</v>
      </c>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row>
    <row r="16" spans="1:11" s="2" customFormat="1" ht="21" customHeight="1">
      <c r="A16" s="16">
        <v>15</v>
      </c>
      <c r="B16" s="17" t="s">
        <v>65</v>
      </c>
      <c r="C16" s="17" t="s">
        <v>66</v>
      </c>
      <c r="D16" s="17" t="s">
        <v>41</v>
      </c>
      <c r="E16" s="16" t="s">
        <v>64</v>
      </c>
      <c r="F16" s="16" t="s">
        <v>46</v>
      </c>
      <c r="G16" s="17">
        <v>2</v>
      </c>
      <c r="H16" s="16">
        <v>76.4</v>
      </c>
      <c r="I16" s="16">
        <f t="shared" si="0"/>
        <v>70.075</v>
      </c>
      <c r="J16" s="16">
        <v>2</v>
      </c>
      <c r="K16" s="16" t="s">
        <v>21</v>
      </c>
    </row>
    <row r="17" spans="1:11" s="2" customFormat="1" ht="21" customHeight="1">
      <c r="A17" s="16">
        <v>13</v>
      </c>
      <c r="B17" s="17" t="s">
        <v>67</v>
      </c>
      <c r="C17" s="17" t="s">
        <v>68</v>
      </c>
      <c r="D17" s="17" t="s">
        <v>69</v>
      </c>
      <c r="E17" s="16" t="s">
        <v>64</v>
      </c>
      <c r="F17" s="16" t="s">
        <v>46</v>
      </c>
      <c r="G17" s="17">
        <v>1</v>
      </c>
      <c r="H17" s="16">
        <v>0</v>
      </c>
      <c r="I17" s="16">
        <f t="shared" si="0"/>
        <v>33.375</v>
      </c>
      <c r="J17" s="16">
        <v>3</v>
      </c>
      <c r="K17" s="16" t="s">
        <v>21</v>
      </c>
    </row>
    <row r="18" spans="1:251" s="11" customFormat="1" ht="21" customHeight="1">
      <c r="A18" s="16">
        <v>23</v>
      </c>
      <c r="B18" s="17" t="s">
        <v>70</v>
      </c>
      <c r="C18" s="17" t="s">
        <v>71</v>
      </c>
      <c r="D18" s="17" t="s">
        <v>72</v>
      </c>
      <c r="E18" s="16" t="s">
        <v>73</v>
      </c>
      <c r="F18" s="16" t="s">
        <v>46</v>
      </c>
      <c r="G18" s="17">
        <v>9</v>
      </c>
      <c r="H18" s="16">
        <v>84.5</v>
      </c>
      <c r="I18" s="16">
        <f t="shared" si="0"/>
        <v>76.375</v>
      </c>
      <c r="J18" s="16">
        <v>1</v>
      </c>
      <c r="K18" s="16" t="s">
        <v>17</v>
      </c>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row>
    <row r="19" spans="1:251" s="11" customFormat="1" ht="21" customHeight="1">
      <c r="A19" s="16">
        <v>18</v>
      </c>
      <c r="B19" s="17" t="s">
        <v>74</v>
      </c>
      <c r="C19" s="17" t="s">
        <v>75</v>
      </c>
      <c r="D19" s="17" t="s">
        <v>49</v>
      </c>
      <c r="E19" s="16" t="s">
        <v>73</v>
      </c>
      <c r="F19" s="16" t="s">
        <v>46</v>
      </c>
      <c r="G19" s="17">
        <v>2</v>
      </c>
      <c r="H19" s="16">
        <v>80.6</v>
      </c>
      <c r="I19" s="16">
        <f t="shared" si="0"/>
        <v>75.675</v>
      </c>
      <c r="J19" s="16">
        <v>2</v>
      </c>
      <c r="K19" s="16" t="s">
        <v>17</v>
      </c>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row>
    <row r="20" spans="1:251" s="11" customFormat="1" ht="21" customHeight="1">
      <c r="A20" s="16">
        <v>16</v>
      </c>
      <c r="B20" s="17" t="s">
        <v>76</v>
      </c>
      <c r="C20" s="17" t="s">
        <v>77</v>
      </c>
      <c r="D20" s="17" t="s">
        <v>78</v>
      </c>
      <c r="E20" s="16" t="s">
        <v>73</v>
      </c>
      <c r="F20" s="16" t="s">
        <v>46</v>
      </c>
      <c r="G20" s="17">
        <v>1</v>
      </c>
      <c r="H20" s="16">
        <v>77.3</v>
      </c>
      <c r="I20" s="16">
        <f t="shared" si="0"/>
        <v>75.65</v>
      </c>
      <c r="J20" s="16">
        <v>3</v>
      </c>
      <c r="K20" s="16" t="s">
        <v>17</v>
      </c>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row>
    <row r="21" spans="1:11" s="2" customFormat="1" ht="21" customHeight="1">
      <c r="A21" s="16">
        <v>20</v>
      </c>
      <c r="B21" s="17" t="s">
        <v>79</v>
      </c>
      <c r="C21" s="17" t="s">
        <v>80</v>
      </c>
      <c r="D21" s="17" t="s">
        <v>53</v>
      </c>
      <c r="E21" s="16" t="s">
        <v>73</v>
      </c>
      <c r="F21" s="16" t="s">
        <v>46</v>
      </c>
      <c r="G21" s="17">
        <v>7</v>
      </c>
      <c r="H21" s="16">
        <v>81.96</v>
      </c>
      <c r="I21" s="16">
        <f t="shared" si="0"/>
        <v>75.60499999999999</v>
      </c>
      <c r="J21" s="16">
        <v>4</v>
      </c>
      <c r="K21" s="16" t="s">
        <v>21</v>
      </c>
    </row>
    <row r="22" spans="1:11" s="2" customFormat="1" ht="21" customHeight="1">
      <c r="A22" s="16">
        <v>17</v>
      </c>
      <c r="B22" s="17" t="s">
        <v>81</v>
      </c>
      <c r="C22" s="17" t="s">
        <v>82</v>
      </c>
      <c r="D22" s="17" t="s">
        <v>49</v>
      </c>
      <c r="E22" s="16" t="s">
        <v>73</v>
      </c>
      <c r="F22" s="16" t="s">
        <v>46</v>
      </c>
      <c r="G22" s="17">
        <v>5</v>
      </c>
      <c r="H22" s="16">
        <v>79.2</v>
      </c>
      <c r="I22" s="16">
        <f t="shared" si="0"/>
        <v>74.975</v>
      </c>
      <c r="J22" s="16">
        <v>5</v>
      </c>
      <c r="K22" s="16" t="s">
        <v>21</v>
      </c>
    </row>
    <row r="23" spans="1:11" s="2" customFormat="1" ht="21" customHeight="1">
      <c r="A23" s="16">
        <v>21</v>
      </c>
      <c r="B23" s="17" t="s">
        <v>83</v>
      </c>
      <c r="C23" s="17" t="s">
        <v>84</v>
      </c>
      <c r="D23" s="17" t="s">
        <v>85</v>
      </c>
      <c r="E23" s="16" t="s">
        <v>73</v>
      </c>
      <c r="F23" s="16" t="s">
        <v>46</v>
      </c>
      <c r="G23" s="17">
        <v>4</v>
      </c>
      <c r="H23" s="16">
        <v>78.8</v>
      </c>
      <c r="I23" s="16">
        <f t="shared" si="0"/>
        <v>73.9</v>
      </c>
      <c r="J23" s="16">
        <v>6</v>
      </c>
      <c r="K23" s="16" t="s">
        <v>21</v>
      </c>
    </row>
    <row r="24" spans="1:11" s="2" customFormat="1" ht="21" customHeight="1">
      <c r="A24" s="16">
        <v>22</v>
      </c>
      <c r="B24" s="17" t="s">
        <v>86</v>
      </c>
      <c r="C24" s="17" t="s">
        <v>87</v>
      </c>
      <c r="D24" s="17" t="s">
        <v>88</v>
      </c>
      <c r="E24" s="16" t="s">
        <v>73</v>
      </c>
      <c r="F24" s="16" t="s">
        <v>46</v>
      </c>
      <c r="G24" s="17">
        <v>8</v>
      </c>
      <c r="H24" s="16">
        <v>73.2</v>
      </c>
      <c r="I24" s="16">
        <f t="shared" si="0"/>
        <v>70.85</v>
      </c>
      <c r="J24" s="16">
        <v>7</v>
      </c>
      <c r="K24" s="16" t="s">
        <v>21</v>
      </c>
    </row>
    <row r="25" spans="1:11" s="2" customFormat="1" ht="21" customHeight="1">
      <c r="A25" s="16">
        <v>19</v>
      </c>
      <c r="B25" s="17" t="s">
        <v>89</v>
      </c>
      <c r="C25" s="17" t="s">
        <v>90</v>
      </c>
      <c r="D25" s="17" t="s">
        <v>14</v>
      </c>
      <c r="E25" s="16" t="s">
        <v>73</v>
      </c>
      <c r="F25" s="16" t="s">
        <v>46</v>
      </c>
      <c r="G25" s="17">
        <v>0</v>
      </c>
      <c r="H25" s="16">
        <v>0</v>
      </c>
      <c r="I25" s="16">
        <f t="shared" si="0"/>
        <v>35.25</v>
      </c>
      <c r="J25" s="16">
        <v>8</v>
      </c>
      <c r="K25" s="16" t="s">
        <v>21</v>
      </c>
    </row>
    <row r="26" spans="1:11" s="2" customFormat="1" ht="21" customHeight="1">
      <c r="A26" s="16">
        <v>24</v>
      </c>
      <c r="B26" s="17" t="s">
        <v>91</v>
      </c>
      <c r="C26" s="17" t="s">
        <v>92</v>
      </c>
      <c r="D26" s="17" t="s">
        <v>72</v>
      </c>
      <c r="E26" s="16" t="s">
        <v>73</v>
      </c>
      <c r="F26" s="16" t="s">
        <v>46</v>
      </c>
      <c r="G26" s="17">
        <v>0</v>
      </c>
      <c r="H26" s="16">
        <v>0</v>
      </c>
      <c r="I26" s="16">
        <f t="shared" si="0"/>
        <v>34.125</v>
      </c>
      <c r="J26" s="16">
        <v>9</v>
      </c>
      <c r="K26" s="16" t="s">
        <v>21</v>
      </c>
    </row>
    <row r="27" spans="1:251" s="11" customFormat="1" ht="21" customHeight="1">
      <c r="A27" s="16">
        <v>25</v>
      </c>
      <c r="B27" s="17" t="s">
        <v>93</v>
      </c>
      <c r="C27" s="17" t="s">
        <v>94</v>
      </c>
      <c r="D27" s="17" t="s">
        <v>95</v>
      </c>
      <c r="E27" s="16" t="s">
        <v>96</v>
      </c>
      <c r="F27" s="16" t="s">
        <v>97</v>
      </c>
      <c r="G27" s="17">
        <v>1</v>
      </c>
      <c r="H27" s="16">
        <v>80.94</v>
      </c>
      <c r="I27" s="16">
        <f t="shared" si="0"/>
        <v>78.595</v>
      </c>
      <c r="J27" s="16">
        <v>1</v>
      </c>
      <c r="K27" s="16" t="s">
        <v>17</v>
      </c>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row>
    <row r="28" spans="1:11" s="2" customFormat="1" ht="21" customHeight="1">
      <c r="A28" s="16">
        <v>26</v>
      </c>
      <c r="B28" s="17" t="s">
        <v>98</v>
      </c>
      <c r="C28" s="17" t="s">
        <v>99</v>
      </c>
      <c r="D28" s="17" t="s">
        <v>85</v>
      </c>
      <c r="E28" s="16" t="s">
        <v>96</v>
      </c>
      <c r="F28" s="16" t="s">
        <v>97</v>
      </c>
      <c r="G28" s="17">
        <v>2</v>
      </c>
      <c r="H28" s="16">
        <v>71.44</v>
      </c>
      <c r="I28" s="16">
        <f t="shared" si="0"/>
        <v>70.22</v>
      </c>
      <c r="J28" s="16">
        <v>2</v>
      </c>
      <c r="K28" s="16" t="s">
        <v>21</v>
      </c>
    </row>
    <row r="29" spans="1:11" s="2" customFormat="1" ht="21" customHeight="1">
      <c r="A29" s="16">
        <v>27</v>
      </c>
      <c r="B29" s="17" t="s">
        <v>100</v>
      </c>
      <c r="C29" s="17" t="s">
        <v>101</v>
      </c>
      <c r="D29" s="17" t="s">
        <v>72</v>
      </c>
      <c r="E29" s="16" t="s">
        <v>96</v>
      </c>
      <c r="F29" s="16" t="s">
        <v>97</v>
      </c>
      <c r="G29" s="17">
        <v>3</v>
      </c>
      <c r="H29" s="16">
        <v>0</v>
      </c>
      <c r="I29" s="16">
        <f t="shared" si="0"/>
        <v>34.125</v>
      </c>
      <c r="J29" s="16">
        <v>3</v>
      </c>
      <c r="K29" s="16" t="s">
        <v>21</v>
      </c>
    </row>
    <row r="30" spans="1:251" s="11" customFormat="1" ht="21" customHeight="1">
      <c r="A30" s="16">
        <v>28</v>
      </c>
      <c r="B30" s="17" t="s">
        <v>102</v>
      </c>
      <c r="C30" s="17" t="s">
        <v>103</v>
      </c>
      <c r="D30" s="17" t="s">
        <v>56</v>
      </c>
      <c r="E30" s="16" t="s">
        <v>104</v>
      </c>
      <c r="F30" s="16" t="s">
        <v>97</v>
      </c>
      <c r="G30" s="17">
        <v>1</v>
      </c>
      <c r="H30" s="16">
        <v>76.8</v>
      </c>
      <c r="I30" s="16">
        <f t="shared" si="0"/>
        <v>71.65</v>
      </c>
      <c r="J30" s="16">
        <v>1</v>
      </c>
      <c r="K30" s="16" t="s">
        <v>17</v>
      </c>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row>
    <row r="31" spans="1:11" s="2" customFormat="1" ht="21" customHeight="1">
      <c r="A31" s="16">
        <v>30</v>
      </c>
      <c r="B31" s="17" t="s">
        <v>105</v>
      </c>
      <c r="C31" s="17" t="s">
        <v>106</v>
      </c>
      <c r="D31" s="17" t="s">
        <v>107</v>
      </c>
      <c r="E31" s="16" t="s">
        <v>104</v>
      </c>
      <c r="F31" s="16" t="s">
        <v>97</v>
      </c>
      <c r="G31" s="17">
        <v>3</v>
      </c>
      <c r="H31" s="16">
        <v>68</v>
      </c>
      <c r="I31" s="16">
        <f t="shared" si="0"/>
        <v>59.75</v>
      </c>
      <c r="J31" s="16">
        <v>2</v>
      </c>
      <c r="K31" s="16" t="s">
        <v>21</v>
      </c>
    </row>
    <row r="32" spans="1:11" s="2" customFormat="1" ht="21" customHeight="1">
      <c r="A32" s="16">
        <v>29</v>
      </c>
      <c r="B32" s="17" t="s">
        <v>108</v>
      </c>
      <c r="C32" s="17" t="s">
        <v>109</v>
      </c>
      <c r="D32" s="17" t="s">
        <v>110</v>
      </c>
      <c r="E32" s="16" t="s">
        <v>104</v>
      </c>
      <c r="F32" s="16" t="s">
        <v>97</v>
      </c>
      <c r="G32" s="17">
        <v>2</v>
      </c>
      <c r="H32" s="16">
        <v>0</v>
      </c>
      <c r="I32" s="16">
        <f t="shared" si="0"/>
        <v>26.625</v>
      </c>
      <c r="J32" s="16">
        <v>3</v>
      </c>
      <c r="K32" s="16" t="s">
        <v>21</v>
      </c>
    </row>
    <row r="33" spans="1:251" s="11" customFormat="1" ht="21" customHeight="1">
      <c r="A33" s="16">
        <v>31</v>
      </c>
      <c r="B33" s="17" t="s">
        <v>111</v>
      </c>
      <c r="C33" s="17" t="s">
        <v>112</v>
      </c>
      <c r="D33" s="17" t="s">
        <v>113</v>
      </c>
      <c r="E33" s="16" t="s">
        <v>114</v>
      </c>
      <c r="F33" s="16" t="s">
        <v>115</v>
      </c>
      <c r="G33" s="17">
        <v>1</v>
      </c>
      <c r="H33" s="16">
        <v>82.2</v>
      </c>
      <c r="I33" s="16">
        <f t="shared" si="0"/>
        <v>76.225</v>
      </c>
      <c r="J33" s="16">
        <v>1</v>
      </c>
      <c r="K33" s="16" t="s">
        <v>17</v>
      </c>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row>
    <row r="34" spans="1:11" s="2" customFormat="1" ht="21" customHeight="1">
      <c r="A34" s="16">
        <v>32</v>
      </c>
      <c r="B34" s="17" t="s">
        <v>116</v>
      </c>
      <c r="C34" s="17" t="s">
        <v>117</v>
      </c>
      <c r="D34" s="17" t="s">
        <v>118</v>
      </c>
      <c r="E34" s="16" t="s">
        <v>114</v>
      </c>
      <c r="F34" s="16" t="s">
        <v>115</v>
      </c>
      <c r="G34" s="17">
        <v>3</v>
      </c>
      <c r="H34" s="16">
        <v>77</v>
      </c>
      <c r="I34" s="16">
        <f t="shared" si="0"/>
        <v>72.25</v>
      </c>
      <c r="J34" s="16">
        <v>2</v>
      </c>
      <c r="K34" s="16" t="s">
        <v>21</v>
      </c>
    </row>
    <row r="35" spans="1:11" s="2" customFormat="1" ht="21" customHeight="1">
      <c r="A35" s="16">
        <v>33</v>
      </c>
      <c r="B35" s="17" t="s">
        <v>119</v>
      </c>
      <c r="C35" s="17" t="s">
        <v>120</v>
      </c>
      <c r="D35" s="17" t="s">
        <v>121</v>
      </c>
      <c r="E35" s="16" t="s">
        <v>114</v>
      </c>
      <c r="F35" s="16" t="s">
        <v>115</v>
      </c>
      <c r="G35" s="17">
        <v>2</v>
      </c>
      <c r="H35" s="16">
        <v>0</v>
      </c>
      <c r="I35" s="16">
        <f t="shared" si="0"/>
        <v>31.5</v>
      </c>
      <c r="J35" s="16">
        <v>3</v>
      </c>
      <c r="K35" s="16" t="s">
        <v>21</v>
      </c>
    </row>
    <row r="36" spans="1:251" s="11" customFormat="1" ht="21" customHeight="1">
      <c r="A36" s="16">
        <v>34</v>
      </c>
      <c r="B36" s="17" t="s">
        <v>122</v>
      </c>
      <c r="C36" s="17" t="s">
        <v>123</v>
      </c>
      <c r="D36" s="17" t="s">
        <v>124</v>
      </c>
      <c r="E36" s="16" t="s">
        <v>125</v>
      </c>
      <c r="F36" s="16" t="s">
        <v>126</v>
      </c>
      <c r="G36" s="17">
        <v>1</v>
      </c>
      <c r="H36" s="16">
        <v>86.2</v>
      </c>
      <c r="I36" s="16">
        <f t="shared" si="0"/>
        <v>78.1</v>
      </c>
      <c r="J36" s="16">
        <v>1</v>
      </c>
      <c r="K36" s="16" t="s">
        <v>17</v>
      </c>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row>
    <row r="37" spans="1:11" s="2" customFormat="1" ht="21" customHeight="1">
      <c r="A37" s="16">
        <v>35</v>
      </c>
      <c r="B37" s="17" t="s">
        <v>127</v>
      </c>
      <c r="C37" s="17" t="s">
        <v>128</v>
      </c>
      <c r="D37" s="17" t="s">
        <v>118</v>
      </c>
      <c r="E37" s="16" t="s">
        <v>125</v>
      </c>
      <c r="F37" s="16" t="s">
        <v>126</v>
      </c>
      <c r="G37" s="17">
        <v>2</v>
      </c>
      <c r="H37" s="16">
        <v>82</v>
      </c>
      <c r="I37" s="16">
        <f t="shared" si="0"/>
        <v>74.75</v>
      </c>
      <c r="J37" s="16">
        <v>2</v>
      </c>
      <c r="K37" s="16" t="s">
        <v>21</v>
      </c>
    </row>
    <row r="38" spans="1:251" s="11" customFormat="1" ht="21" customHeight="1">
      <c r="A38" s="16">
        <v>36</v>
      </c>
      <c r="B38" s="17" t="s">
        <v>129</v>
      </c>
      <c r="C38" s="17" t="s">
        <v>130</v>
      </c>
      <c r="D38" s="17" t="s">
        <v>36</v>
      </c>
      <c r="E38" s="16" t="s">
        <v>131</v>
      </c>
      <c r="F38" s="16" t="s">
        <v>132</v>
      </c>
      <c r="G38" s="17">
        <v>2</v>
      </c>
      <c r="H38" s="16">
        <v>75.2</v>
      </c>
      <c r="I38" s="16">
        <f t="shared" si="0"/>
        <v>71.475</v>
      </c>
      <c r="J38" s="16">
        <v>1</v>
      </c>
      <c r="K38" s="16" t="s">
        <v>17</v>
      </c>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row>
    <row r="39" spans="1:11" s="2" customFormat="1" ht="21" customHeight="1">
      <c r="A39" s="16">
        <v>37</v>
      </c>
      <c r="B39" s="17" t="s">
        <v>133</v>
      </c>
      <c r="C39" s="17" t="s">
        <v>134</v>
      </c>
      <c r="D39" s="17" t="s">
        <v>135</v>
      </c>
      <c r="E39" s="16" t="s">
        <v>131</v>
      </c>
      <c r="F39" s="16" t="s">
        <v>132</v>
      </c>
      <c r="G39" s="17">
        <v>1</v>
      </c>
      <c r="H39" s="16">
        <v>0</v>
      </c>
      <c r="I39" s="16">
        <f t="shared" si="0"/>
        <v>29.5</v>
      </c>
      <c r="J39" s="16">
        <v>2</v>
      </c>
      <c r="K39" s="16" t="s">
        <v>21</v>
      </c>
    </row>
    <row r="40" spans="1:11" s="2" customFormat="1" ht="21" customHeight="1">
      <c r="A40" s="16">
        <v>38</v>
      </c>
      <c r="B40" s="17" t="s">
        <v>136</v>
      </c>
      <c r="C40" s="17" t="s">
        <v>137</v>
      </c>
      <c r="D40" s="17" t="s">
        <v>138</v>
      </c>
      <c r="E40" s="16" t="s">
        <v>139</v>
      </c>
      <c r="F40" s="16" t="s">
        <v>140</v>
      </c>
      <c r="G40" s="17">
        <v>0</v>
      </c>
      <c r="H40" s="16">
        <v>0</v>
      </c>
      <c r="I40" s="16">
        <f t="shared" si="0"/>
        <v>37.5</v>
      </c>
      <c r="J40" s="16">
        <v>1</v>
      </c>
      <c r="K40" s="16" t="s">
        <v>21</v>
      </c>
    </row>
    <row r="41" spans="1:11" s="2" customFormat="1" ht="21" customHeight="1">
      <c r="A41" s="16">
        <v>39</v>
      </c>
      <c r="B41" s="17" t="s">
        <v>141</v>
      </c>
      <c r="C41" s="17" t="s">
        <v>142</v>
      </c>
      <c r="D41" s="17" t="s">
        <v>143</v>
      </c>
      <c r="E41" s="16" t="s">
        <v>139</v>
      </c>
      <c r="F41" s="16" t="s">
        <v>140</v>
      </c>
      <c r="G41" s="17">
        <v>0</v>
      </c>
      <c r="H41" s="16">
        <v>0</v>
      </c>
      <c r="I41" s="16">
        <f t="shared" si="0"/>
        <v>25.875</v>
      </c>
      <c r="J41" s="16">
        <v>2</v>
      </c>
      <c r="K41" s="16" t="s">
        <v>21</v>
      </c>
    </row>
    <row r="42" spans="1:251" s="11" customFormat="1" ht="21" customHeight="1">
      <c r="A42" s="16">
        <v>40</v>
      </c>
      <c r="B42" s="17" t="s">
        <v>144</v>
      </c>
      <c r="C42" s="17" t="s">
        <v>145</v>
      </c>
      <c r="D42" s="17" t="s">
        <v>146</v>
      </c>
      <c r="E42" s="16" t="s">
        <v>147</v>
      </c>
      <c r="F42" s="16" t="s">
        <v>148</v>
      </c>
      <c r="G42" s="17">
        <v>1</v>
      </c>
      <c r="H42" s="16">
        <v>79.2</v>
      </c>
      <c r="I42" s="16">
        <f t="shared" si="0"/>
        <v>68.975</v>
      </c>
      <c r="J42" s="16">
        <v>1</v>
      </c>
      <c r="K42" s="16" t="s">
        <v>17</v>
      </c>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row>
    <row r="43" spans="1:11" s="2" customFormat="1" ht="21" customHeight="1">
      <c r="A43" s="16">
        <v>41</v>
      </c>
      <c r="B43" s="17" t="s">
        <v>149</v>
      </c>
      <c r="C43" s="17" t="s">
        <v>150</v>
      </c>
      <c r="D43" s="17" t="s">
        <v>151</v>
      </c>
      <c r="E43" s="16" t="s">
        <v>147</v>
      </c>
      <c r="F43" s="16" t="s">
        <v>148</v>
      </c>
      <c r="G43" s="17">
        <v>2</v>
      </c>
      <c r="H43" s="16">
        <v>76.8</v>
      </c>
      <c r="I43" s="16">
        <f t="shared" si="0"/>
        <v>67.525</v>
      </c>
      <c r="J43" s="16">
        <v>2</v>
      </c>
      <c r="K43" s="16" t="s">
        <v>21</v>
      </c>
    </row>
    <row r="44" spans="1:11" s="2" customFormat="1" ht="21" customHeight="1">
      <c r="A44" s="16">
        <v>42</v>
      </c>
      <c r="B44" s="17" t="s">
        <v>152</v>
      </c>
      <c r="C44" s="17" t="s">
        <v>153</v>
      </c>
      <c r="D44" s="17" t="s">
        <v>154</v>
      </c>
      <c r="E44" s="16" t="s">
        <v>147</v>
      </c>
      <c r="F44" s="16" t="s">
        <v>148</v>
      </c>
      <c r="G44" s="17">
        <v>3</v>
      </c>
      <c r="H44" s="16">
        <v>77.4</v>
      </c>
      <c r="I44" s="16">
        <f t="shared" si="0"/>
        <v>63.825</v>
      </c>
      <c r="J44" s="16">
        <v>3</v>
      </c>
      <c r="K44" s="16" t="s">
        <v>21</v>
      </c>
    </row>
    <row r="45" spans="1:251" s="11" customFormat="1" ht="21" customHeight="1">
      <c r="A45" s="16">
        <v>44</v>
      </c>
      <c r="B45" s="17" t="s">
        <v>155</v>
      </c>
      <c r="C45" s="17" t="s">
        <v>156</v>
      </c>
      <c r="D45" s="17" t="s">
        <v>59</v>
      </c>
      <c r="E45" s="16" t="s">
        <v>157</v>
      </c>
      <c r="F45" s="16" t="s">
        <v>158</v>
      </c>
      <c r="G45" s="17">
        <v>2</v>
      </c>
      <c r="H45" s="16">
        <v>78.2</v>
      </c>
      <c r="I45" s="16">
        <f t="shared" si="0"/>
        <v>73.475</v>
      </c>
      <c r="J45" s="16">
        <v>1</v>
      </c>
      <c r="K45" s="16" t="s">
        <v>17</v>
      </c>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row>
    <row r="46" spans="1:11" s="2" customFormat="1" ht="21" customHeight="1">
      <c r="A46" s="16">
        <v>43</v>
      </c>
      <c r="B46" s="17" t="s">
        <v>159</v>
      </c>
      <c r="C46" s="17" t="s">
        <v>160</v>
      </c>
      <c r="D46" s="17" t="s">
        <v>85</v>
      </c>
      <c r="E46" s="16" t="s">
        <v>157</v>
      </c>
      <c r="F46" s="16" t="s">
        <v>158</v>
      </c>
      <c r="G46" s="17">
        <v>3</v>
      </c>
      <c r="H46" s="16">
        <v>76.4</v>
      </c>
      <c r="I46" s="16">
        <f t="shared" si="0"/>
        <v>72.7</v>
      </c>
      <c r="J46" s="16">
        <v>2</v>
      </c>
      <c r="K46" s="16" t="s">
        <v>21</v>
      </c>
    </row>
    <row r="47" spans="1:11" s="2" customFormat="1" ht="21" customHeight="1">
      <c r="A47" s="16">
        <v>45</v>
      </c>
      <c r="B47" s="17" t="s">
        <v>161</v>
      </c>
      <c r="C47" s="17" t="s">
        <v>162</v>
      </c>
      <c r="D47" s="17" t="s">
        <v>163</v>
      </c>
      <c r="E47" s="16" t="s">
        <v>157</v>
      </c>
      <c r="F47" s="16" t="s">
        <v>158</v>
      </c>
      <c r="G47" s="17">
        <v>1</v>
      </c>
      <c r="H47" s="16">
        <v>74.4</v>
      </c>
      <c r="I47" s="16">
        <f t="shared" si="0"/>
        <v>71.2</v>
      </c>
      <c r="J47" s="16">
        <v>3</v>
      </c>
      <c r="K47" s="16" t="s">
        <v>21</v>
      </c>
    </row>
    <row r="48" spans="1:251" s="11" customFormat="1" ht="21" customHeight="1">
      <c r="A48" s="16">
        <v>48</v>
      </c>
      <c r="B48" s="17" t="s">
        <v>164</v>
      </c>
      <c r="C48" s="17" t="s">
        <v>165</v>
      </c>
      <c r="D48" s="17" t="s">
        <v>166</v>
      </c>
      <c r="E48" s="16" t="s">
        <v>167</v>
      </c>
      <c r="F48" s="16" t="s">
        <v>168</v>
      </c>
      <c r="G48" s="17">
        <v>3</v>
      </c>
      <c r="H48" s="16">
        <v>72</v>
      </c>
      <c r="I48" s="16">
        <f t="shared" si="0"/>
        <v>63.875</v>
      </c>
      <c r="J48" s="16">
        <v>1</v>
      </c>
      <c r="K48" s="16" t="s">
        <v>17</v>
      </c>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row>
    <row r="49" spans="1:11" s="2" customFormat="1" ht="21" customHeight="1">
      <c r="A49" s="16">
        <v>46</v>
      </c>
      <c r="B49" s="17" t="s">
        <v>169</v>
      </c>
      <c r="C49" s="17" t="s">
        <v>170</v>
      </c>
      <c r="D49" s="17" t="s">
        <v>171</v>
      </c>
      <c r="E49" s="16" t="s">
        <v>167</v>
      </c>
      <c r="F49" s="16" t="s">
        <v>168</v>
      </c>
      <c r="G49" s="17">
        <v>0</v>
      </c>
      <c r="H49" s="16">
        <v>0</v>
      </c>
      <c r="I49" s="16">
        <f t="shared" si="0"/>
        <v>37.125</v>
      </c>
      <c r="J49" s="16">
        <v>2</v>
      </c>
      <c r="K49" s="16" t="s">
        <v>21</v>
      </c>
    </row>
    <row r="50" spans="1:11" s="2" customFormat="1" ht="21" customHeight="1">
      <c r="A50" s="16">
        <v>47</v>
      </c>
      <c r="B50" s="17" t="s">
        <v>172</v>
      </c>
      <c r="C50" s="17" t="s">
        <v>173</v>
      </c>
      <c r="D50" s="17" t="s">
        <v>174</v>
      </c>
      <c r="E50" s="16" t="s">
        <v>167</v>
      </c>
      <c r="F50" s="16" t="s">
        <v>168</v>
      </c>
      <c r="G50" s="17">
        <v>0</v>
      </c>
      <c r="H50" s="16">
        <v>0</v>
      </c>
      <c r="I50" s="16">
        <f t="shared" si="0"/>
        <v>32.125</v>
      </c>
      <c r="J50" s="16">
        <v>3</v>
      </c>
      <c r="K50" s="16" t="s">
        <v>21</v>
      </c>
    </row>
    <row r="51" spans="1:251" s="11" customFormat="1" ht="21" customHeight="1">
      <c r="A51" s="16">
        <v>49</v>
      </c>
      <c r="B51" s="17" t="s">
        <v>175</v>
      </c>
      <c r="C51" s="17" t="s">
        <v>176</v>
      </c>
      <c r="D51" s="17" t="s">
        <v>177</v>
      </c>
      <c r="E51" s="16" t="s">
        <v>178</v>
      </c>
      <c r="F51" s="16" t="s">
        <v>179</v>
      </c>
      <c r="G51" s="17">
        <v>1</v>
      </c>
      <c r="H51" s="16">
        <v>78.4</v>
      </c>
      <c r="I51" s="16">
        <f t="shared" si="0"/>
        <v>75.825</v>
      </c>
      <c r="J51" s="16">
        <v>1</v>
      </c>
      <c r="K51" s="16" t="s">
        <v>17</v>
      </c>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c r="IL51" s="18"/>
      <c r="IM51" s="18"/>
      <c r="IN51" s="18"/>
      <c r="IO51" s="18"/>
      <c r="IP51" s="18"/>
      <c r="IQ51" s="18"/>
    </row>
    <row r="52" spans="1:251" s="11" customFormat="1" ht="21" customHeight="1">
      <c r="A52" s="16">
        <v>50</v>
      </c>
      <c r="B52" s="17" t="s">
        <v>180</v>
      </c>
      <c r="C52" s="17" t="s">
        <v>181</v>
      </c>
      <c r="D52" s="17" t="s">
        <v>182</v>
      </c>
      <c r="E52" s="16" t="s">
        <v>183</v>
      </c>
      <c r="F52" s="16" t="s">
        <v>184</v>
      </c>
      <c r="G52" s="17">
        <v>1</v>
      </c>
      <c r="H52" s="16">
        <v>78</v>
      </c>
      <c r="I52" s="16">
        <f t="shared" si="0"/>
        <v>70.375</v>
      </c>
      <c r="J52" s="19">
        <v>1</v>
      </c>
      <c r="K52" s="16" t="s">
        <v>17</v>
      </c>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c r="IM52" s="18"/>
      <c r="IN52" s="18"/>
      <c r="IO52" s="18"/>
      <c r="IP52" s="18"/>
      <c r="IQ52" s="18"/>
    </row>
    <row r="53" spans="1:251" s="11" customFormat="1" ht="21" customHeight="1">
      <c r="A53" s="16">
        <v>51</v>
      </c>
      <c r="B53" s="17" t="s">
        <v>185</v>
      </c>
      <c r="C53" s="17" t="s">
        <v>186</v>
      </c>
      <c r="D53" s="17" t="s">
        <v>187</v>
      </c>
      <c r="E53" s="16" t="s">
        <v>188</v>
      </c>
      <c r="F53" s="16" t="s">
        <v>189</v>
      </c>
      <c r="G53" s="17">
        <v>3</v>
      </c>
      <c r="H53" s="16">
        <v>83.8</v>
      </c>
      <c r="I53" s="16">
        <f t="shared" si="0"/>
        <v>78.15</v>
      </c>
      <c r="J53" s="16">
        <v>1</v>
      </c>
      <c r="K53" s="16" t="s">
        <v>17</v>
      </c>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row>
    <row r="54" spans="1:11" s="2" customFormat="1" ht="21" customHeight="1">
      <c r="A54" s="16">
        <v>52</v>
      </c>
      <c r="B54" s="17" t="s">
        <v>190</v>
      </c>
      <c r="C54" s="17" t="s">
        <v>191</v>
      </c>
      <c r="D54" s="17" t="s">
        <v>192</v>
      </c>
      <c r="E54" s="16" t="s">
        <v>188</v>
      </c>
      <c r="F54" s="16" t="s">
        <v>189</v>
      </c>
      <c r="G54" s="17">
        <v>1</v>
      </c>
      <c r="H54" s="16">
        <v>82.4</v>
      </c>
      <c r="I54" s="16">
        <f t="shared" si="0"/>
        <v>74.2</v>
      </c>
      <c r="J54" s="16">
        <v>2</v>
      </c>
      <c r="K54" s="16" t="s">
        <v>21</v>
      </c>
    </row>
    <row r="55" spans="1:11" s="2" customFormat="1" ht="21" customHeight="1">
      <c r="A55" s="16">
        <v>53</v>
      </c>
      <c r="B55" s="17" t="s">
        <v>193</v>
      </c>
      <c r="C55" s="17" t="s">
        <v>194</v>
      </c>
      <c r="D55" s="17" t="s">
        <v>195</v>
      </c>
      <c r="E55" s="16" t="s">
        <v>188</v>
      </c>
      <c r="F55" s="16" t="s">
        <v>189</v>
      </c>
      <c r="G55" s="17">
        <v>2</v>
      </c>
      <c r="H55" s="16">
        <v>79.4</v>
      </c>
      <c r="I55" s="16">
        <f t="shared" si="0"/>
        <v>72.325</v>
      </c>
      <c r="J55" s="16">
        <v>3</v>
      </c>
      <c r="K55" s="16" t="s">
        <v>21</v>
      </c>
    </row>
    <row r="56" spans="1:251" s="11" customFormat="1" ht="21" customHeight="1">
      <c r="A56" s="16">
        <v>54</v>
      </c>
      <c r="B56" s="17" t="s">
        <v>196</v>
      </c>
      <c r="C56" s="17" t="s">
        <v>197</v>
      </c>
      <c r="D56" s="17" t="s">
        <v>41</v>
      </c>
      <c r="E56" s="16" t="s">
        <v>198</v>
      </c>
      <c r="F56" s="16" t="s">
        <v>189</v>
      </c>
      <c r="G56" s="17">
        <v>1</v>
      </c>
      <c r="H56" s="16">
        <v>80</v>
      </c>
      <c r="I56" s="16">
        <f t="shared" si="0"/>
        <v>71.875</v>
      </c>
      <c r="J56" s="16">
        <v>1</v>
      </c>
      <c r="K56" s="16" t="s">
        <v>17</v>
      </c>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row>
    <row r="57" spans="1:251" s="11" customFormat="1" ht="21" customHeight="1">
      <c r="A57" s="16">
        <v>55</v>
      </c>
      <c r="B57" s="17" t="s">
        <v>199</v>
      </c>
      <c r="C57" s="17" t="s">
        <v>200</v>
      </c>
      <c r="D57" s="17" t="s">
        <v>201</v>
      </c>
      <c r="E57" s="16" t="s">
        <v>202</v>
      </c>
      <c r="F57" s="16" t="s">
        <v>189</v>
      </c>
      <c r="G57" s="17">
        <v>4</v>
      </c>
      <c r="H57" s="16">
        <v>80</v>
      </c>
      <c r="I57" s="16">
        <f t="shared" si="0"/>
        <v>76.5</v>
      </c>
      <c r="J57" s="16">
        <v>1</v>
      </c>
      <c r="K57" s="16" t="s">
        <v>17</v>
      </c>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row>
    <row r="58" spans="1:251" s="11" customFormat="1" ht="21" customHeight="1">
      <c r="A58" s="16">
        <v>56</v>
      </c>
      <c r="B58" s="17" t="s">
        <v>203</v>
      </c>
      <c r="C58" s="17" t="s">
        <v>204</v>
      </c>
      <c r="D58" s="17" t="s">
        <v>20</v>
      </c>
      <c r="E58" s="16" t="s">
        <v>202</v>
      </c>
      <c r="F58" s="16" t="s">
        <v>189</v>
      </c>
      <c r="G58" s="17">
        <v>3</v>
      </c>
      <c r="H58" s="16">
        <v>80.6</v>
      </c>
      <c r="I58" s="16">
        <f t="shared" si="0"/>
        <v>72.3</v>
      </c>
      <c r="J58" s="16">
        <v>2</v>
      </c>
      <c r="K58" s="16" t="s">
        <v>17</v>
      </c>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c r="HR58" s="18"/>
      <c r="HS58" s="18"/>
      <c r="HT58" s="18"/>
      <c r="HU58" s="18"/>
      <c r="HV58" s="18"/>
      <c r="HW58" s="18"/>
      <c r="HX58" s="18"/>
      <c r="HY58" s="18"/>
      <c r="HZ58" s="18"/>
      <c r="IA58" s="18"/>
      <c r="IB58" s="18"/>
      <c r="IC58" s="18"/>
      <c r="ID58" s="18"/>
      <c r="IE58" s="18"/>
      <c r="IF58" s="18"/>
      <c r="IG58" s="18"/>
      <c r="IH58" s="18"/>
      <c r="II58" s="18"/>
      <c r="IJ58" s="18"/>
      <c r="IK58" s="18"/>
      <c r="IL58" s="18"/>
      <c r="IM58" s="18"/>
      <c r="IN58" s="18"/>
      <c r="IO58" s="18"/>
      <c r="IP58" s="18"/>
      <c r="IQ58" s="18"/>
    </row>
    <row r="59" spans="1:251" s="11" customFormat="1" ht="21" customHeight="1">
      <c r="A59" s="16">
        <v>57</v>
      </c>
      <c r="B59" s="17" t="s">
        <v>205</v>
      </c>
      <c r="C59" s="17" t="s">
        <v>206</v>
      </c>
      <c r="D59" s="17" t="s">
        <v>207</v>
      </c>
      <c r="E59" s="16" t="s">
        <v>202</v>
      </c>
      <c r="F59" s="16" t="s">
        <v>189</v>
      </c>
      <c r="G59" s="17">
        <v>5</v>
      </c>
      <c r="H59" s="16">
        <v>80.6</v>
      </c>
      <c r="I59" s="16">
        <f t="shared" si="0"/>
        <v>72.05</v>
      </c>
      <c r="J59" s="16">
        <v>3</v>
      </c>
      <c r="K59" s="16" t="s">
        <v>17</v>
      </c>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c r="II59" s="18"/>
      <c r="IJ59" s="18"/>
      <c r="IK59" s="18"/>
      <c r="IL59" s="18"/>
      <c r="IM59" s="18"/>
      <c r="IN59" s="18"/>
      <c r="IO59" s="18"/>
      <c r="IP59" s="18"/>
      <c r="IQ59" s="18"/>
    </row>
    <row r="60" spans="1:11" s="2" customFormat="1" ht="21" customHeight="1">
      <c r="A60" s="16">
        <v>61</v>
      </c>
      <c r="B60" s="17" t="s">
        <v>208</v>
      </c>
      <c r="C60" s="17" t="s">
        <v>209</v>
      </c>
      <c r="D60" s="17" t="s">
        <v>210</v>
      </c>
      <c r="E60" s="16" t="s">
        <v>202</v>
      </c>
      <c r="F60" s="16" t="s">
        <v>189</v>
      </c>
      <c r="G60" s="17">
        <v>6</v>
      </c>
      <c r="H60" s="16">
        <v>83.4</v>
      </c>
      <c r="I60" s="16">
        <f t="shared" si="0"/>
        <v>71.7</v>
      </c>
      <c r="J60" s="16">
        <v>4</v>
      </c>
      <c r="K60" s="16" t="s">
        <v>21</v>
      </c>
    </row>
    <row r="61" spans="1:11" s="2" customFormat="1" ht="21" customHeight="1">
      <c r="A61" s="16">
        <v>58</v>
      </c>
      <c r="B61" s="17" t="s">
        <v>211</v>
      </c>
      <c r="C61" s="17" t="s">
        <v>212</v>
      </c>
      <c r="D61" s="17" t="s">
        <v>213</v>
      </c>
      <c r="E61" s="16" t="s">
        <v>202</v>
      </c>
      <c r="F61" s="16" t="s">
        <v>189</v>
      </c>
      <c r="G61" s="17">
        <v>7</v>
      </c>
      <c r="H61" s="16">
        <v>79</v>
      </c>
      <c r="I61" s="16">
        <f t="shared" si="0"/>
        <v>70.75</v>
      </c>
      <c r="J61" s="16">
        <v>5</v>
      </c>
      <c r="K61" s="16" t="s">
        <v>21</v>
      </c>
    </row>
    <row r="62" spans="1:11" s="2" customFormat="1" ht="21" customHeight="1">
      <c r="A62" s="16">
        <v>59</v>
      </c>
      <c r="B62" s="17" t="s">
        <v>214</v>
      </c>
      <c r="C62" s="17" t="s">
        <v>215</v>
      </c>
      <c r="D62" s="17" t="s">
        <v>216</v>
      </c>
      <c r="E62" s="16" t="s">
        <v>202</v>
      </c>
      <c r="F62" s="16" t="s">
        <v>189</v>
      </c>
      <c r="G62" s="17">
        <v>2</v>
      </c>
      <c r="H62" s="16">
        <v>79.2</v>
      </c>
      <c r="I62" s="16">
        <f t="shared" si="0"/>
        <v>70.725</v>
      </c>
      <c r="J62" s="16">
        <v>6</v>
      </c>
      <c r="K62" s="16" t="s">
        <v>21</v>
      </c>
    </row>
    <row r="63" spans="1:11" s="2" customFormat="1" ht="21" customHeight="1">
      <c r="A63" s="16">
        <v>60</v>
      </c>
      <c r="B63" s="17" t="s">
        <v>217</v>
      </c>
      <c r="C63" s="17" t="s">
        <v>218</v>
      </c>
      <c r="D63" s="17" t="s">
        <v>219</v>
      </c>
      <c r="E63" s="16" t="s">
        <v>202</v>
      </c>
      <c r="F63" s="16" t="s">
        <v>189</v>
      </c>
      <c r="G63" s="17">
        <v>8</v>
      </c>
      <c r="H63" s="16">
        <v>78.6</v>
      </c>
      <c r="I63" s="16">
        <f t="shared" si="0"/>
        <v>70.05</v>
      </c>
      <c r="J63" s="16">
        <v>7</v>
      </c>
      <c r="K63" s="16" t="s">
        <v>21</v>
      </c>
    </row>
    <row r="64" spans="1:11" s="2" customFormat="1" ht="21" customHeight="1">
      <c r="A64" s="16">
        <v>62</v>
      </c>
      <c r="B64" s="17" t="s">
        <v>220</v>
      </c>
      <c r="C64" s="17" t="s">
        <v>221</v>
      </c>
      <c r="D64" s="17" t="s">
        <v>222</v>
      </c>
      <c r="E64" s="16" t="s">
        <v>202</v>
      </c>
      <c r="F64" s="16" t="s">
        <v>189</v>
      </c>
      <c r="G64" s="17">
        <v>1</v>
      </c>
      <c r="H64" s="16">
        <v>78</v>
      </c>
      <c r="I64" s="16">
        <f t="shared" si="0"/>
        <v>67</v>
      </c>
      <c r="J64" s="16">
        <v>8</v>
      </c>
      <c r="K64" s="16" t="s">
        <v>21</v>
      </c>
    </row>
    <row r="65" spans="1:251" s="11" customFormat="1" ht="21" customHeight="1">
      <c r="A65" s="16">
        <v>63</v>
      </c>
      <c r="B65" s="17" t="s">
        <v>223</v>
      </c>
      <c r="C65" s="17" t="s">
        <v>224</v>
      </c>
      <c r="D65" s="17" t="s">
        <v>225</v>
      </c>
      <c r="E65" s="16" t="s">
        <v>226</v>
      </c>
      <c r="F65" s="16" t="s">
        <v>227</v>
      </c>
      <c r="G65" s="17">
        <v>2</v>
      </c>
      <c r="H65" s="16">
        <v>75.8</v>
      </c>
      <c r="I65" s="16">
        <f t="shared" si="0"/>
        <v>61.025</v>
      </c>
      <c r="J65" s="16">
        <v>1</v>
      </c>
      <c r="K65" s="16" t="s">
        <v>17</v>
      </c>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c r="IE65" s="18"/>
      <c r="IF65" s="18"/>
      <c r="IG65" s="18"/>
      <c r="IH65" s="18"/>
      <c r="II65" s="18"/>
      <c r="IJ65" s="18"/>
      <c r="IK65" s="18"/>
      <c r="IL65" s="18"/>
      <c r="IM65" s="18"/>
      <c r="IN65" s="18"/>
      <c r="IO65" s="18"/>
      <c r="IP65" s="18"/>
      <c r="IQ65" s="18"/>
    </row>
    <row r="66" spans="1:11" s="2" customFormat="1" ht="21" customHeight="1">
      <c r="A66" s="16">
        <v>64</v>
      </c>
      <c r="B66" s="17" t="s">
        <v>228</v>
      </c>
      <c r="C66" s="17" t="s">
        <v>229</v>
      </c>
      <c r="D66" s="17" t="s">
        <v>230</v>
      </c>
      <c r="E66" s="16" t="s">
        <v>226</v>
      </c>
      <c r="F66" s="16" t="s">
        <v>227</v>
      </c>
      <c r="G66" s="17">
        <v>1</v>
      </c>
      <c r="H66" s="16">
        <v>71.6</v>
      </c>
      <c r="I66" s="16">
        <f t="shared" si="0"/>
        <v>58.175</v>
      </c>
      <c r="J66" s="16">
        <v>2</v>
      </c>
      <c r="K66" s="16" t="s">
        <v>21</v>
      </c>
    </row>
    <row r="67" spans="1:251" s="11" customFormat="1" ht="21" customHeight="1">
      <c r="A67" s="16">
        <v>66</v>
      </c>
      <c r="B67" s="17" t="s">
        <v>231</v>
      </c>
      <c r="C67" s="17" t="s">
        <v>232</v>
      </c>
      <c r="D67" s="17" t="s">
        <v>233</v>
      </c>
      <c r="E67" s="16" t="s">
        <v>234</v>
      </c>
      <c r="F67" s="16" t="s">
        <v>235</v>
      </c>
      <c r="G67" s="17">
        <v>2</v>
      </c>
      <c r="H67" s="16">
        <v>78</v>
      </c>
      <c r="I67" s="16">
        <f aca="true" t="shared" si="1" ref="I67:I72">D67/4+H67/2</f>
        <v>65.375</v>
      </c>
      <c r="J67" s="16">
        <v>1</v>
      </c>
      <c r="K67" s="16" t="s">
        <v>17</v>
      </c>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18"/>
      <c r="GU67" s="18"/>
      <c r="GV67" s="18"/>
      <c r="GW67" s="18"/>
      <c r="GX67" s="18"/>
      <c r="GY67" s="18"/>
      <c r="GZ67" s="18"/>
      <c r="HA67" s="18"/>
      <c r="HB67" s="18"/>
      <c r="HC67" s="18"/>
      <c r="HD67" s="18"/>
      <c r="HE67" s="18"/>
      <c r="HF67" s="18"/>
      <c r="HG67" s="18"/>
      <c r="HH67" s="18"/>
      <c r="HI67" s="18"/>
      <c r="HJ67" s="18"/>
      <c r="HK67" s="18"/>
      <c r="HL67" s="18"/>
      <c r="HM67" s="18"/>
      <c r="HN67" s="18"/>
      <c r="HO67" s="18"/>
      <c r="HP67" s="18"/>
      <c r="HQ67" s="18"/>
      <c r="HR67" s="18"/>
      <c r="HS67" s="18"/>
      <c r="HT67" s="18"/>
      <c r="HU67" s="18"/>
      <c r="HV67" s="18"/>
      <c r="HW67" s="18"/>
      <c r="HX67" s="18"/>
      <c r="HY67" s="18"/>
      <c r="HZ67" s="18"/>
      <c r="IA67" s="18"/>
      <c r="IB67" s="18"/>
      <c r="IC67" s="18"/>
      <c r="ID67" s="18"/>
      <c r="IE67" s="18"/>
      <c r="IF67" s="18"/>
      <c r="IG67" s="18"/>
      <c r="IH67" s="18"/>
      <c r="II67" s="18"/>
      <c r="IJ67" s="18"/>
      <c r="IK67" s="18"/>
      <c r="IL67" s="18"/>
      <c r="IM67" s="18"/>
      <c r="IN67" s="18"/>
      <c r="IO67" s="18"/>
      <c r="IP67" s="18"/>
      <c r="IQ67" s="18"/>
    </row>
    <row r="68" spans="1:11" s="2" customFormat="1" ht="21" customHeight="1">
      <c r="A68" s="16">
        <v>65</v>
      </c>
      <c r="B68" s="17" t="s">
        <v>236</v>
      </c>
      <c r="C68" s="17" t="s">
        <v>237</v>
      </c>
      <c r="D68" s="17" t="s">
        <v>238</v>
      </c>
      <c r="E68" s="16" t="s">
        <v>234</v>
      </c>
      <c r="F68" s="16" t="s">
        <v>235</v>
      </c>
      <c r="G68" s="17">
        <v>1</v>
      </c>
      <c r="H68" s="16">
        <v>77</v>
      </c>
      <c r="I68" s="16">
        <f t="shared" si="1"/>
        <v>63.25</v>
      </c>
      <c r="J68" s="16">
        <v>2</v>
      </c>
      <c r="K68" s="16" t="s">
        <v>21</v>
      </c>
    </row>
    <row r="69" spans="1:251" s="11" customFormat="1" ht="21" customHeight="1">
      <c r="A69" s="16">
        <v>68</v>
      </c>
      <c r="B69" s="17" t="s">
        <v>239</v>
      </c>
      <c r="C69" s="17" t="s">
        <v>240</v>
      </c>
      <c r="D69" s="17" t="s">
        <v>241</v>
      </c>
      <c r="E69" s="16" t="s">
        <v>242</v>
      </c>
      <c r="F69" s="16" t="s">
        <v>243</v>
      </c>
      <c r="G69" s="17">
        <v>1</v>
      </c>
      <c r="H69" s="16">
        <v>75.2</v>
      </c>
      <c r="I69" s="16">
        <f t="shared" si="1"/>
        <v>67.35</v>
      </c>
      <c r="J69" s="16">
        <v>1</v>
      </c>
      <c r="K69" s="16" t="s">
        <v>17</v>
      </c>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18"/>
      <c r="GU69" s="18"/>
      <c r="GV69" s="18"/>
      <c r="GW69" s="18"/>
      <c r="GX69" s="18"/>
      <c r="GY69" s="18"/>
      <c r="GZ69" s="18"/>
      <c r="HA69" s="18"/>
      <c r="HB69" s="18"/>
      <c r="HC69" s="18"/>
      <c r="HD69" s="18"/>
      <c r="HE69" s="18"/>
      <c r="HF69" s="18"/>
      <c r="HG69" s="18"/>
      <c r="HH69" s="18"/>
      <c r="HI69" s="18"/>
      <c r="HJ69" s="18"/>
      <c r="HK69" s="18"/>
      <c r="HL69" s="18"/>
      <c r="HM69" s="18"/>
      <c r="HN69" s="18"/>
      <c r="HO69" s="18"/>
      <c r="HP69" s="18"/>
      <c r="HQ69" s="18"/>
      <c r="HR69" s="18"/>
      <c r="HS69" s="18"/>
      <c r="HT69" s="18"/>
      <c r="HU69" s="18"/>
      <c r="HV69" s="18"/>
      <c r="HW69" s="18"/>
      <c r="HX69" s="18"/>
      <c r="HY69" s="18"/>
      <c r="HZ69" s="18"/>
      <c r="IA69" s="18"/>
      <c r="IB69" s="18"/>
      <c r="IC69" s="18"/>
      <c r="ID69" s="18"/>
      <c r="IE69" s="18"/>
      <c r="IF69" s="18"/>
      <c r="IG69" s="18"/>
      <c r="IH69" s="18"/>
      <c r="II69" s="18"/>
      <c r="IJ69" s="18"/>
      <c r="IK69" s="18"/>
      <c r="IL69" s="18"/>
      <c r="IM69" s="18"/>
      <c r="IN69" s="18"/>
      <c r="IO69" s="18"/>
      <c r="IP69" s="18"/>
      <c r="IQ69" s="18"/>
    </row>
    <row r="70" spans="1:11" s="2" customFormat="1" ht="21" customHeight="1">
      <c r="A70" s="16">
        <v>67</v>
      </c>
      <c r="B70" s="17" t="s">
        <v>244</v>
      </c>
      <c r="C70" s="17" t="s">
        <v>245</v>
      </c>
      <c r="D70" s="17" t="s">
        <v>246</v>
      </c>
      <c r="E70" s="16" t="s">
        <v>242</v>
      </c>
      <c r="F70" s="16" t="s">
        <v>243</v>
      </c>
      <c r="G70" s="17">
        <v>3</v>
      </c>
      <c r="H70" s="16">
        <v>79.4</v>
      </c>
      <c r="I70" s="16">
        <f t="shared" si="1"/>
        <v>64.075</v>
      </c>
      <c r="J70" s="16">
        <v>2</v>
      </c>
      <c r="K70" s="16" t="s">
        <v>21</v>
      </c>
    </row>
    <row r="71" spans="1:11" s="2" customFormat="1" ht="21" customHeight="1">
      <c r="A71" s="16">
        <v>69</v>
      </c>
      <c r="B71" s="17" t="s">
        <v>247</v>
      </c>
      <c r="C71" s="17" t="s">
        <v>248</v>
      </c>
      <c r="D71" s="17" t="s">
        <v>249</v>
      </c>
      <c r="E71" s="16" t="s">
        <v>242</v>
      </c>
      <c r="F71" s="16" t="s">
        <v>243</v>
      </c>
      <c r="G71" s="17">
        <v>2</v>
      </c>
      <c r="H71" s="16">
        <v>74.8</v>
      </c>
      <c r="I71" s="16">
        <f t="shared" si="1"/>
        <v>62.65</v>
      </c>
      <c r="J71" s="16">
        <v>3</v>
      </c>
      <c r="K71" s="16" t="s">
        <v>21</v>
      </c>
    </row>
    <row r="72" spans="1:11" s="2" customFormat="1" ht="21" customHeight="1">
      <c r="A72" s="16">
        <v>70</v>
      </c>
      <c r="B72" s="17" t="s">
        <v>250</v>
      </c>
      <c r="C72" s="17" t="s">
        <v>251</v>
      </c>
      <c r="D72" s="17" t="s">
        <v>146</v>
      </c>
      <c r="E72" s="16" t="s">
        <v>252</v>
      </c>
      <c r="F72" s="16" t="s">
        <v>253</v>
      </c>
      <c r="G72" s="17">
        <v>0</v>
      </c>
      <c r="H72" s="16">
        <v>0</v>
      </c>
      <c r="I72" s="16">
        <f t="shared" si="1"/>
        <v>29.375</v>
      </c>
      <c r="J72" s="16">
        <v>1</v>
      </c>
      <c r="K72" s="16" t="s">
        <v>21</v>
      </c>
    </row>
    <row r="73" ht="14.25"/>
  </sheetData>
  <sheetProtection/>
  <autoFilter ref="A2:IQ73"/>
  <mergeCells count="1">
    <mergeCell ref="A1:K1"/>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N3"/>
  <sheetViews>
    <sheetView tabSelected="1" zoomScaleSheetLayoutView="100" workbookViewId="0" topLeftCell="A1">
      <selection activeCell="E9" sqref="E9"/>
    </sheetView>
  </sheetViews>
  <sheetFormatPr defaultColWidth="9.00390625" defaultRowHeight="14.25"/>
  <sheetData>
    <row r="1" spans="1:14" ht="54" customHeight="1">
      <c r="A1" s="3" t="s">
        <v>254</v>
      </c>
      <c r="B1" s="4"/>
      <c r="C1" s="4"/>
      <c r="D1" s="4"/>
      <c r="E1" s="4"/>
      <c r="F1" s="4"/>
      <c r="G1" s="4"/>
      <c r="H1" s="4"/>
      <c r="I1" s="4"/>
      <c r="J1" s="4"/>
      <c r="K1" s="4"/>
      <c r="L1" s="4"/>
      <c r="M1" s="4"/>
      <c r="N1" s="4"/>
    </row>
    <row r="2" spans="1:14" s="1" customFormat="1" ht="36.75" customHeight="1">
      <c r="A2" s="5" t="s">
        <v>1</v>
      </c>
      <c r="B2" s="6" t="s">
        <v>2</v>
      </c>
      <c r="C2" s="6" t="s">
        <v>3</v>
      </c>
      <c r="D2" s="6" t="s">
        <v>255</v>
      </c>
      <c r="E2" s="6" t="s">
        <v>256</v>
      </c>
      <c r="F2" s="7" t="s">
        <v>257</v>
      </c>
      <c r="G2" s="7" t="s">
        <v>4</v>
      </c>
      <c r="H2" s="5" t="s">
        <v>5</v>
      </c>
      <c r="I2" s="5" t="s">
        <v>6</v>
      </c>
      <c r="J2" s="7" t="s">
        <v>7</v>
      </c>
      <c r="K2" s="10" t="s">
        <v>8</v>
      </c>
      <c r="L2" s="10" t="s">
        <v>9</v>
      </c>
      <c r="M2" s="10" t="s">
        <v>10</v>
      </c>
      <c r="N2" s="10" t="s">
        <v>11</v>
      </c>
    </row>
    <row r="3" spans="1:14" s="2" customFormat="1" ht="19.5" customHeight="1">
      <c r="A3" s="8">
        <v>1</v>
      </c>
      <c r="B3" s="8" t="s">
        <v>258</v>
      </c>
      <c r="C3" s="8"/>
      <c r="D3" s="8"/>
      <c r="E3" s="8"/>
      <c r="F3" s="9"/>
      <c r="G3" s="9" t="s">
        <v>259</v>
      </c>
      <c r="H3" s="8"/>
      <c r="I3" s="8" t="s">
        <v>189</v>
      </c>
      <c r="J3" s="9">
        <v>1</v>
      </c>
      <c r="K3" s="8">
        <v>70.4</v>
      </c>
      <c r="L3" s="8"/>
      <c r="M3" s="8">
        <v>1</v>
      </c>
      <c r="N3" s="8" t="s">
        <v>17</v>
      </c>
    </row>
  </sheetData>
  <sheetProtection/>
  <mergeCells count="1">
    <mergeCell ref="A1:N1"/>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2018-06-30T07:54:32Z</dcterms:created>
  <dcterms:modified xsi:type="dcterms:W3CDTF">2018-06-30T09:20:27Z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